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600" activeTab="0"/>
  </bookViews>
  <sheets>
    <sheet name="TABLEAU DE SERVICE ENSEIGNANTS" sheetId="1" r:id="rId1"/>
  </sheets>
  <definedNames/>
  <calcPr fullCalcOnLoad="1"/>
</workbook>
</file>

<file path=xl/sharedStrings.xml><?xml version="1.0" encoding="utf-8"?>
<sst xmlns="http://schemas.openxmlformats.org/spreadsheetml/2006/main" count="152" uniqueCount="61">
  <si>
    <t>M. Mme Melle</t>
  </si>
  <si>
    <t>"Le service des enseignants est de 27 heures hebdomadaires dont 24 heures d'enseignement à tous les élèves et 3 heures (108 heures annuelles) réparties selon les modalités suivantes:</t>
  </si>
  <si>
    <t>1- ANIMATIONS PEDAGOGIQUES (selon convocations)</t>
  </si>
  <si>
    <t>Temps de service:</t>
  </si>
  <si>
    <t>18 heures</t>
  </si>
  <si>
    <t>1ère période</t>
  </si>
  <si>
    <t>2ème période</t>
  </si>
  <si>
    <t>3ème période</t>
  </si>
  <si>
    <t>4ème période</t>
  </si>
  <si>
    <t>5ème période</t>
  </si>
  <si>
    <t>Durée</t>
  </si>
  <si>
    <t>54 heures</t>
  </si>
  <si>
    <t>TOTAL</t>
  </si>
  <si>
    <t>TABLEAU DE SERVICE</t>
  </si>
  <si>
    <t>POUR L'UTILISATION DES 108 HEURES</t>
  </si>
  <si>
    <t>4- AIDES PERSONNALISEES</t>
  </si>
  <si>
    <t>4.1- TEMPS D'ORGANISATION DES ACTIONS DIRECTES AUPRES DES ELEVES</t>
  </si>
  <si>
    <t>6 heures</t>
  </si>
  <si>
    <t>Date</t>
  </si>
  <si>
    <t>Intitulé</t>
  </si>
  <si>
    <t>2- CONSEILS D'ECOLE</t>
  </si>
  <si>
    <t>(3 x 2 heures)</t>
  </si>
  <si>
    <t>3- TRAVAUX EN EQUIPES PEDAGOGIQUES ET RELATIONS AVEC LES PARENTS</t>
  </si>
  <si>
    <t>24 heures</t>
  </si>
  <si>
    <t>Date:</t>
  </si>
  <si>
    <t>Temps à effectuer:</t>
  </si>
  <si>
    <t>(50 %, 75 %, …)</t>
  </si>
  <si>
    <t xml:space="preserve">     - 18 heures d'animation pédagogique et de formation;</t>
  </si>
  <si>
    <t xml:space="preserve">     - 6 heures de conseil d'école obligatoire;</t>
  </si>
  <si>
    <t xml:space="preserve">     - 24 heures de travaux en équipes pédagogiques et relations avec les parents, intégrant l'élaboration et le suivi des projets personnalisés de scolarisation pour les élèves handicapés;</t>
  </si>
  <si>
    <t xml:space="preserve">     - 60 heures consacrées à des actions directes auprès des élèves concernés ou à des interventions en petits groupes."</t>
  </si>
  <si>
    <t>Temps total effectué:</t>
  </si>
  <si>
    <t>(en min)</t>
  </si>
  <si>
    <t>Heures</t>
  </si>
  <si>
    <t>Minutes</t>
  </si>
  <si>
    <t>Durée (min)</t>
  </si>
  <si>
    <t>Durée (h)</t>
  </si>
  <si>
    <t>INSPECTION ACADEMIQUE DE LA DORDOGNE</t>
  </si>
  <si>
    <t>FICHE INDIVIDUELLE (à transmettre au Directeur de l'école)</t>
  </si>
  <si>
    <t>Durée (h):</t>
  </si>
  <si>
    <t>4.2- ACTIONS DIRECTES AUPRES DES ELEVES (ou ACTIONS DE FORMATION)</t>
  </si>
  <si>
    <t>Indiquer les éventuels services non effectués imputables à des congés.</t>
  </si>
  <si>
    <t>Circulaire n°2008-082 du 05/06/08 - Note de service IA 24 du 10/06/08 - Circulaire n°2008-105 du 06/08/08 - Circulaire n°2008-106 du 28/08/08</t>
  </si>
  <si>
    <t>RECAPITULATIF</t>
  </si>
  <si>
    <t>ANIM. PEDA.</t>
  </si>
  <si>
    <t>CONSEILS D'ECOLE</t>
  </si>
  <si>
    <t>TRAVAUX …</t>
  </si>
  <si>
    <t>Heures dues</t>
  </si>
  <si>
    <t>H. dues</t>
  </si>
  <si>
    <t>H. effect.</t>
  </si>
  <si>
    <t>AIDES PERS. (ORGA.)</t>
  </si>
  <si>
    <t>AIDES PERS. (ACTIONS)</t>
  </si>
  <si>
    <t>Minutes dues</t>
  </si>
  <si>
    <t>Heures eff.</t>
  </si>
  <si>
    <t>Min eff.</t>
  </si>
  <si>
    <t>Total heures dues:</t>
  </si>
  <si>
    <t>Total heures effectuées:</t>
  </si>
  <si>
    <t>CIRCONSCRIPTION DE</t>
  </si>
  <si>
    <t>………………………………….</t>
  </si>
  <si>
    <r>
      <t xml:space="preserve">ECOLE </t>
    </r>
    <r>
      <rPr>
        <sz val="8"/>
        <rFont val="Arial"/>
        <family val="2"/>
      </rPr>
      <t>(compléter ci-dessous)</t>
    </r>
  </si>
  <si>
    <t>Temps à effectuer (en h):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</si>
</sst>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[$-40C]dddd\ d\ mmmm\ yyyy"/>
    <numFmt numFmtId="166" formatCode="0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medium"/>
      <top style="medium"/>
      <bottom style="medium"/>
    </border>
    <border>
      <left style="double"/>
      <right style="dotted"/>
      <top style="thin"/>
      <bottom style="dotted"/>
    </border>
    <border>
      <left style="dotted"/>
      <right style="double"/>
      <top style="thin"/>
      <bottom style="dotted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tted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6" fontId="1" fillId="2" borderId="14" xfId="0" applyNumberFormat="1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/>
    </xf>
    <xf numFmtId="166" fontId="1" fillId="2" borderId="10" xfId="0" applyNumberFormat="1" applyFont="1" applyFill="1" applyBorder="1" applyAlignment="1">
      <alignment horizontal="center" vertical="center"/>
    </xf>
    <xf numFmtId="166" fontId="1" fillId="2" borderId="15" xfId="0" applyNumberFormat="1" applyFont="1" applyFill="1" applyBorder="1" applyAlignment="1">
      <alignment horizontal="center" vertical="center"/>
    </xf>
    <xf numFmtId="166" fontId="1" fillId="2" borderId="16" xfId="0" applyNumberFormat="1" applyFont="1" applyFill="1" applyBorder="1" applyAlignment="1">
      <alignment horizontal="center" vertical="center"/>
    </xf>
    <xf numFmtId="166" fontId="1" fillId="3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justify" vertical="center"/>
    </xf>
    <xf numFmtId="49" fontId="3" fillId="0" borderId="18" xfId="0" applyNumberFormat="1" applyFont="1" applyBorder="1" applyAlignment="1">
      <alignment horizontal="justify" vertical="center"/>
    </xf>
    <xf numFmtId="0" fontId="2" fillId="0" borderId="0" xfId="0" applyFont="1" applyBorder="1" applyAlignment="1">
      <alignment horizontal="right" vertical="center"/>
    </xf>
    <xf numFmtId="166" fontId="1" fillId="2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7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166" fontId="7" fillId="4" borderId="22" xfId="0" applyNumberFormat="1" applyFont="1" applyFill="1" applyBorder="1" applyAlignment="1">
      <alignment horizontal="center" vertical="center"/>
    </xf>
    <xf numFmtId="166" fontId="6" fillId="4" borderId="23" xfId="0" applyNumberFormat="1" applyFont="1" applyFill="1" applyBorder="1" applyAlignment="1">
      <alignment horizontal="center" vertical="center"/>
    </xf>
    <xf numFmtId="166" fontId="7" fillId="4" borderId="24" xfId="0" applyNumberFormat="1" applyFont="1" applyFill="1" applyBorder="1" applyAlignment="1">
      <alignment vertical="center"/>
    </xf>
    <xf numFmtId="166" fontId="6" fillId="4" borderId="25" xfId="0" applyNumberFormat="1" applyFont="1" applyFill="1" applyBorder="1" applyAlignment="1">
      <alignment vertical="center"/>
    </xf>
    <xf numFmtId="166" fontId="6" fillId="4" borderId="26" xfId="0" applyNumberFormat="1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166" fontId="7" fillId="4" borderId="28" xfId="0" applyNumberFormat="1" applyFont="1" applyFill="1" applyBorder="1" applyAlignment="1">
      <alignment horizontal="center" vertical="center"/>
    </xf>
    <xf numFmtId="166" fontId="7" fillId="4" borderId="29" xfId="0" applyNumberFormat="1" applyFont="1" applyFill="1" applyBorder="1" applyAlignment="1">
      <alignment horizontal="center" vertical="center"/>
    </xf>
    <xf numFmtId="166" fontId="6" fillId="4" borderId="30" xfId="0" applyNumberFormat="1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vertical="center"/>
    </xf>
    <xf numFmtId="0" fontId="1" fillId="0" borderId="15" xfId="0" applyFont="1" applyBorder="1" applyAlignment="1" applyProtection="1">
      <alignment horizontal="center" vertical="center"/>
      <protection locked="0"/>
    </xf>
    <xf numFmtId="164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1" fillId="4" borderId="31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right" vertical="center"/>
    </xf>
    <xf numFmtId="49" fontId="1" fillId="0" borderId="0" xfId="0" applyNumberFormat="1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1" fillId="0" borderId="13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1" fillId="0" borderId="17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49" fontId="1" fillId="0" borderId="3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9" fontId="3" fillId="0" borderId="17" xfId="0" applyNumberFormat="1" applyFont="1" applyBorder="1" applyAlignment="1">
      <alignment horizontal="justify" vertical="center"/>
    </xf>
    <xf numFmtId="49" fontId="3" fillId="0" borderId="0" xfId="0" applyNumberFormat="1" applyFont="1" applyBorder="1" applyAlignment="1">
      <alignment horizontal="justify" vertical="center"/>
    </xf>
    <xf numFmtId="49" fontId="3" fillId="0" borderId="18" xfId="0" applyNumberFormat="1" applyFont="1" applyBorder="1" applyAlignment="1">
      <alignment horizontal="justify" vertical="center"/>
    </xf>
    <xf numFmtId="0" fontId="1" fillId="5" borderId="35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164" fontId="2" fillId="0" borderId="32" xfId="0" applyNumberFormat="1" applyFont="1" applyBorder="1" applyAlignment="1" applyProtection="1">
      <alignment horizontal="center" vertical="center"/>
      <protection locked="0"/>
    </xf>
    <xf numFmtId="164" fontId="2" fillId="0" borderId="33" xfId="0" applyNumberFormat="1" applyFont="1" applyBorder="1" applyAlignment="1" applyProtection="1">
      <alignment horizontal="center" vertical="center"/>
      <protection locked="0"/>
    </xf>
    <xf numFmtId="49" fontId="1" fillId="0" borderId="36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center" vertical="center"/>
    </xf>
    <xf numFmtId="49" fontId="1" fillId="2" borderId="38" xfId="0" applyNumberFormat="1" applyFont="1" applyFill="1" applyBorder="1" applyAlignment="1">
      <alignment horizontal="center" vertical="center"/>
    </xf>
    <xf numFmtId="49" fontId="1" fillId="2" borderId="39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justify" vertical="center"/>
    </xf>
    <xf numFmtId="49" fontId="3" fillId="0" borderId="1" xfId="0" applyNumberFormat="1" applyFont="1" applyBorder="1" applyAlignment="1">
      <alignment horizontal="justify" vertical="center"/>
    </xf>
    <xf numFmtId="49" fontId="3" fillId="0" borderId="2" xfId="0" applyNumberFormat="1" applyFont="1" applyBorder="1" applyAlignment="1">
      <alignment horizontal="justify" vertical="center"/>
    </xf>
    <xf numFmtId="49" fontId="3" fillId="0" borderId="3" xfId="0" applyNumberFormat="1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7" fillId="4" borderId="40" xfId="0" applyFont="1" applyFill="1" applyBorder="1" applyAlignment="1">
      <alignment horizontal="right" vertical="center"/>
    </xf>
    <xf numFmtId="0" fontId="7" fillId="4" borderId="24" xfId="0" applyFont="1" applyFill="1" applyBorder="1" applyAlignment="1">
      <alignment horizontal="right" vertical="center"/>
    </xf>
    <xf numFmtId="0" fontId="7" fillId="4" borderId="25" xfId="0" applyFont="1" applyFill="1" applyBorder="1" applyAlignment="1">
      <alignment horizontal="right" vertical="center"/>
    </xf>
    <xf numFmtId="0" fontId="6" fillId="4" borderId="24" xfId="0" applyFont="1" applyFill="1" applyBorder="1" applyAlignment="1">
      <alignment horizontal="right" vertical="center"/>
    </xf>
    <xf numFmtId="0" fontId="6" fillId="4" borderId="25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>
      <selection activeCell="A1" sqref="A1:E1"/>
    </sheetView>
  </sheetViews>
  <sheetFormatPr defaultColWidth="11.421875" defaultRowHeight="12.75"/>
  <cols>
    <col min="1" max="10" width="9.7109375" style="0" customWidth="1"/>
  </cols>
  <sheetData>
    <row r="1" spans="1:10" ht="12.75" customHeight="1">
      <c r="A1" s="98" t="s">
        <v>37</v>
      </c>
      <c r="B1" s="99"/>
      <c r="C1" s="99"/>
      <c r="D1" s="99"/>
      <c r="E1" s="100"/>
      <c r="F1" s="92" t="s">
        <v>59</v>
      </c>
      <c r="G1" s="93"/>
      <c r="H1" s="93"/>
      <c r="I1" s="93"/>
      <c r="J1" s="94"/>
    </row>
    <row r="2" spans="1:10" ht="12.75" customHeight="1">
      <c r="A2" s="89" t="s">
        <v>57</v>
      </c>
      <c r="B2" s="90"/>
      <c r="C2" s="90"/>
      <c r="D2" s="90"/>
      <c r="E2" s="91"/>
      <c r="F2" s="95"/>
      <c r="G2" s="96"/>
      <c r="H2" s="96"/>
      <c r="I2" s="96"/>
      <c r="J2" s="97"/>
    </row>
    <row r="3" spans="1:10" ht="12.75" customHeight="1">
      <c r="A3" s="29"/>
      <c r="B3" s="1"/>
      <c r="C3" s="1"/>
      <c r="D3" s="1"/>
      <c r="E3" s="2"/>
      <c r="F3" s="72"/>
      <c r="G3" s="73"/>
      <c r="H3" s="73"/>
      <c r="I3" s="73"/>
      <c r="J3" s="74"/>
    </row>
    <row r="4" spans="1:10" ht="12.75" customHeight="1">
      <c r="A4" s="101" t="s">
        <v>13</v>
      </c>
      <c r="B4" s="102"/>
      <c r="C4" s="102"/>
      <c r="D4" s="102"/>
      <c r="E4" s="103"/>
      <c r="F4" s="75"/>
      <c r="G4" s="71"/>
      <c r="H4" s="71"/>
      <c r="I4" s="71"/>
      <c r="J4" s="76"/>
    </row>
    <row r="5" spans="1:10" ht="12.75" customHeight="1">
      <c r="A5" s="101" t="s">
        <v>14</v>
      </c>
      <c r="B5" s="102"/>
      <c r="C5" s="102"/>
      <c r="D5" s="102"/>
      <c r="E5" s="103"/>
      <c r="F5" s="75"/>
      <c r="G5" s="71"/>
      <c r="H5" s="71"/>
      <c r="I5" s="71"/>
      <c r="J5" s="76"/>
    </row>
    <row r="6" spans="1:10" ht="12.75" customHeight="1">
      <c r="A6" s="4"/>
      <c r="B6" s="5"/>
      <c r="C6" s="5"/>
      <c r="D6" s="5"/>
      <c r="E6" s="6"/>
      <c r="F6" s="77"/>
      <c r="G6" s="78"/>
      <c r="H6" s="78"/>
      <c r="I6" s="78"/>
      <c r="J6" s="79"/>
    </row>
    <row r="7" spans="1:10" ht="12.75" customHeight="1" thickBot="1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2.75" customHeight="1" thickBot="1" thickTop="1">
      <c r="A8" s="104" t="s">
        <v>38</v>
      </c>
      <c r="B8" s="105"/>
      <c r="C8" s="105"/>
      <c r="D8" s="105"/>
      <c r="E8" s="105"/>
      <c r="F8" s="105"/>
      <c r="G8" s="105"/>
      <c r="H8" s="105"/>
      <c r="I8" s="105"/>
      <c r="J8" s="106"/>
    </row>
    <row r="9" spans="1:10" ht="12.75" customHeight="1" thickTop="1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0" ht="12.75" customHeight="1">
      <c r="A10" s="8" t="s">
        <v>0</v>
      </c>
      <c r="B10" s="7"/>
      <c r="C10" s="70" t="s">
        <v>58</v>
      </c>
      <c r="D10" s="71"/>
      <c r="E10" s="71"/>
      <c r="F10" s="71"/>
      <c r="G10" s="71"/>
      <c r="H10" s="71"/>
      <c r="I10" s="71"/>
      <c r="J10" s="71"/>
    </row>
    <row r="11" spans="1:10" ht="12.75" customHeight="1">
      <c r="A11" s="8"/>
      <c r="B11" s="7"/>
      <c r="C11" s="8"/>
      <c r="D11" s="7"/>
      <c r="E11" s="7"/>
      <c r="F11" s="7"/>
      <c r="G11" s="7"/>
      <c r="H11" s="7"/>
      <c r="I11" s="7"/>
      <c r="J11" s="7"/>
    </row>
    <row r="12" spans="1:10" ht="12.75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25.5" customHeight="1">
      <c r="A13" s="107" t="s">
        <v>1</v>
      </c>
      <c r="B13" s="108"/>
      <c r="C13" s="108"/>
      <c r="D13" s="108"/>
      <c r="E13" s="108"/>
      <c r="F13" s="108"/>
      <c r="G13" s="108"/>
      <c r="H13" s="108"/>
      <c r="I13" s="108"/>
      <c r="J13" s="109"/>
    </row>
    <row r="14" spans="1:10" ht="12.75" customHeight="1">
      <c r="A14" s="80" t="s">
        <v>27</v>
      </c>
      <c r="B14" s="81"/>
      <c r="C14" s="81"/>
      <c r="D14" s="81"/>
      <c r="E14" s="81"/>
      <c r="F14" s="81"/>
      <c r="G14" s="81"/>
      <c r="H14" s="81"/>
      <c r="I14" s="81"/>
      <c r="J14" s="82"/>
    </row>
    <row r="15" spans="1:10" ht="12.75" customHeight="1">
      <c r="A15" s="80" t="s">
        <v>28</v>
      </c>
      <c r="B15" s="81"/>
      <c r="C15" s="81"/>
      <c r="D15" s="81"/>
      <c r="E15" s="81"/>
      <c r="F15" s="81"/>
      <c r="G15" s="81"/>
      <c r="H15" s="81"/>
      <c r="I15" s="81"/>
      <c r="J15" s="82"/>
    </row>
    <row r="16" spans="1:10" ht="25.5" customHeight="1">
      <c r="A16" s="80" t="s">
        <v>29</v>
      </c>
      <c r="B16" s="81"/>
      <c r="C16" s="81"/>
      <c r="D16" s="81"/>
      <c r="E16" s="81"/>
      <c r="F16" s="81"/>
      <c r="G16" s="81"/>
      <c r="H16" s="81"/>
      <c r="I16" s="81"/>
      <c r="J16" s="82"/>
    </row>
    <row r="17" spans="1:10" ht="12.75" customHeight="1">
      <c r="A17" s="80" t="s">
        <v>30</v>
      </c>
      <c r="B17" s="81"/>
      <c r="C17" s="81"/>
      <c r="D17" s="81"/>
      <c r="E17" s="81"/>
      <c r="F17" s="81"/>
      <c r="G17" s="81"/>
      <c r="H17" s="81"/>
      <c r="I17" s="81"/>
      <c r="J17" s="82"/>
    </row>
    <row r="18" spans="1:10" ht="12.75" customHeight="1">
      <c r="A18" s="38"/>
      <c r="B18" s="39"/>
      <c r="C18" s="39"/>
      <c r="D18" s="39"/>
      <c r="E18" s="39"/>
      <c r="F18" s="39"/>
      <c r="G18" s="39"/>
      <c r="H18" s="39"/>
      <c r="I18" s="39"/>
      <c r="J18" s="40"/>
    </row>
    <row r="19" spans="1:10" ht="25.5" customHeight="1">
      <c r="A19" s="110" t="s">
        <v>42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2.75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ht="12.75" customHeight="1">
      <c r="A22" s="62" t="s">
        <v>2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12.75" customHeight="1" thickBot="1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ht="12.75" customHeight="1" thickBot="1">
      <c r="A24" s="67" t="s">
        <v>3</v>
      </c>
      <c r="B24" s="67"/>
      <c r="C24" s="10" t="s">
        <v>4</v>
      </c>
      <c r="D24" s="9"/>
      <c r="E24" s="67" t="s">
        <v>60</v>
      </c>
      <c r="F24" s="68"/>
      <c r="G24" s="69"/>
      <c r="H24" s="57"/>
      <c r="I24" s="63" t="s">
        <v>26</v>
      </c>
      <c r="J24" s="63"/>
    </row>
    <row r="25" spans="1:10" ht="12.75" customHeight="1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ht="12.75" customHeight="1">
      <c r="A26" s="11" t="s">
        <v>18</v>
      </c>
      <c r="B26" s="12" t="s">
        <v>36</v>
      </c>
      <c r="C26" s="84" t="s">
        <v>19</v>
      </c>
      <c r="D26" s="84"/>
      <c r="E26" s="61"/>
      <c r="F26" s="11" t="s">
        <v>18</v>
      </c>
      <c r="G26" s="12" t="s">
        <v>36</v>
      </c>
      <c r="H26" s="84" t="s">
        <v>19</v>
      </c>
      <c r="I26" s="84"/>
      <c r="J26" s="61"/>
    </row>
    <row r="27" spans="1:10" ht="12.75" customHeight="1">
      <c r="A27" s="58"/>
      <c r="B27" s="59"/>
      <c r="C27" s="85"/>
      <c r="D27" s="85"/>
      <c r="E27" s="86"/>
      <c r="F27" s="58"/>
      <c r="G27" s="59"/>
      <c r="H27" s="85"/>
      <c r="I27" s="85"/>
      <c r="J27" s="86"/>
    </row>
    <row r="28" spans="1:10" ht="12.75" customHeight="1">
      <c r="A28" s="58"/>
      <c r="B28" s="59"/>
      <c r="C28" s="85"/>
      <c r="D28" s="85"/>
      <c r="E28" s="86"/>
      <c r="F28" s="58"/>
      <c r="G28" s="59"/>
      <c r="H28" s="85"/>
      <c r="I28" s="85"/>
      <c r="J28" s="86"/>
    </row>
    <row r="29" spans="1:10" ht="12.75" customHeight="1">
      <c r="A29" s="58"/>
      <c r="B29" s="59"/>
      <c r="C29" s="85"/>
      <c r="D29" s="85"/>
      <c r="E29" s="86"/>
      <c r="F29" s="58"/>
      <c r="G29" s="59"/>
      <c r="H29" s="85"/>
      <c r="I29" s="85"/>
      <c r="J29" s="86"/>
    </row>
    <row r="30" spans="1:10" ht="12.75" customHeight="1" thickBot="1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ht="12.75" customHeight="1" thickBot="1">
      <c r="A31" s="43" t="s">
        <v>41</v>
      </c>
      <c r="B31" s="9"/>
      <c r="C31" s="9"/>
      <c r="D31" s="9"/>
      <c r="E31" s="9"/>
      <c r="F31" s="9"/>
      <c r="G31" s="67" t="s">
        <v>31</v>
      </c>
      <c r="H31" s="67"/>
      <c r="I31" s="34">
        <f>$B$27+$B$28+$B$29+$G$27+$G$28+$G$29</f>
        <v>0</v>
      </c>
      <c r="J31" s="9"/>
    </row>
    <row r="32" spans="1:10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ht="12.75" customHeight="1">
      <c r="A33" s="62" t="s">
        <v>20</v>
      </c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12.75" customHeight="1" thickBo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2.75" customHeight="1" thickBot="1">
      <c r="A35" s="67" t="s">
        <v>3</v>
      </c>
      <c r="B35" s="67"/>
      <c r="C35" s="10" t="s">
        <v>17</v>
      </c>
      <c r="D35" s="9" t="s">
        <v>21</v>
      </c>
      <c r="E35" s="9"/>
      <c r="F35" s="67" t="s">
        <v>25</v>
      </c>
      <c r="G35" s="67"/>
      <c r="H35" s="57"/>
      <c r="I35" s="63" t="s">
        <v>26</v>
      </c>
      <c r="J35" s="63"/>
    </row>
    <row r="36" spans="1:10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ht="12.75" customHeight="1">
      <c r="A37" s="9"/>
      <c r="B37" s="16" t="s">
        <v>24</v>
      </c>
      <c r="C37" s="87"/>
      <c r="D37" s="88"/>
      <c r="E37" s="16" t="s">
        <v>24</v>
      </c>
      <c r="F37" s="87"/>
      <c r="G37" s="88"/>
      <c r="H37" s="16" t="s">
        <v>24</v>
      </c>
      <c r="I37" s="87"/>
      <c r="J37" s="88"/>
    </row>
    <row r="38" spans="1:10" ht="12.75" customHeight="1">
      <c r="A38" s="9"/>
      <c r="B38" s="16" t="s">
        <v>39</v>
      </c>
      <c r="C38" s="65"/>
      <c r="D38" s="66"/>
      <c r="E38" s="16" t="s">
        <v>39</v>
      </c>
      <c r="F38" s="65"/>
      <c r="G38" s="66"/>
      <c r="H38" s="16" t="s">
        <v>39</v>
      </c>
      <c r="I38" s="65"/>
      <c r="J38" s="66"/>
    </row>
    <row r="39" spans="1:10" ht="12.75" customHeight="1" thickBot="1">
      <c r="A39" s="9"/>
      <c r="B39" s="41"/>
      <c r="C39" s="17"/>
      <c r="D39" s="17"/>
      <c r="E39" s="41"/>
      <c r="F39" s="17"/>
      <c r="G39" s="17"/>
      <c r="H39" s="41"/>
      <c r="I39" s="17"/>
      <c r="J39" s="17"/>
    </row>
    <row r="40" spans="1:10" ht="12.75" customHeight="1" thickBot="1">
      <c r="A40" s="43" t="str">
        <f>$A$31</f>
        <v>Indiquer les éventuels services non effectués imputables à des congés.</v>
      </c>
      <c r="B40" s="41"/>
      <c r="C40" s="17"/>
      <c r="D40" s="17"/>
      <c r="E40" s="41"/>
      <c r="F40" s="17"/>
      <c r="G40" s="67" t="s">
        <v>31</v>
      </c>
      <c r="H40" s="67"/>
      <c r="I40" s="34">
        <f>$C$38+$F$38+$I$38</f>
        <v>0</v>
      </c>
      <c r="J40" s="17"/>
    </row>
    <row r="41" spans="1:10" ht="12.75" customHeigh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12.75" customHeight="1">
      <c r="A42" s="62" t="s">
        <v>22</v>
      </c>
      <c r="B42" s="62"/>
      <c r="C42" s="62"/>
      <c r="D42" s="62"/>
      <c r="E42" s="62"/>
      <c r="F42" s="62"/>
      <c r="G42" s="62"/>
      <c r="H42" s="62"/>
      <c r="I42" s="62"/>
      <c r="J42" s="62"/>
    </row>
    <row r="43" spans="1:10" ht="12.75" customHeight="1" thickBot="1">
      <c r="A43" s="9"/>
      <c r="B43" s="9"/>
      <c r="C43" s="9"/>
      <c r="D43" s="9"/>
      <c r="E43" s="9"/>
      <c r="F43" s="9"/>
      <c r="G43" s="9"/>
      <c r="H43" s="9"/>
      <c r="I43" s="9"/>
      <c r="J43" s="9"/>
    </row>
    <row r="44" spans="1:10" ht="12.75" customHeight="1" thickBot="1">
      <c r="A44" s="67" t="s">
        <v>3</v>
      </c>
      <c r="B44" s="67"/>
      <c r="C44" s="10" t="s">
        <v>23</v>
      </c>
      <c r="D44" s="9"/>
      <c r="E44" s="9"/>
      <c r="F44" s="67" t="s">
        <v>25</v>
      </c>
      <c r="G44" s="67"/>
      <c r="H44" s="57"/>
      <c r="I44" s="63" t="s">
        <v>26</v>
      </c>
      <c r="J44" s="63"/>
    </row>
    <row r="45" spans="1:10" ht="12.75" customHeight="1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10" ht="12.75" customHeight="1">
      <c r="A46" s="64" t="s">
        <v>5</v>
      </c>
      <c r="B46" s="64"/>
      <c r="C46" s="64" t="s">
        <v>6</v>
      </c>
      <c r="D46" s="64"/>
      <c r="E46" s="64" t="s">
        <v>7</v>
      </c>
      <c r="F46" s="64"/>
      <c r="G46" s="64" t="s">
        <v>8</v>
      </c>
      <c r="H46" s="64"/>
      <c r="I46" s="64" t="s">
        <v>9</v>
      </c>
      <c r="J46" s="64"/>
    </row>
    <row r="47" spans="1:10" ht="12.75" customHeight="1">
      <c r="A47" s="21" t="s">
        <v>18</v>
      </c>
      <c r="B47" s="22" t="s">
        <v>35</v>
      </c>
      <c r="C47" s="21" t="s">
        <v>18</v>
      </c>
      <c r="D47" s="22" t="s">
        <v>35</v>
      </c>
      <c r="E47" s="21" t="s">
        <v>18</v>
      </c>
      <c r="F47" s="22" t="s">
        <v>35</v>
      </c>
      <c r="G47" s="21" t="s">
        <v>18</v>
      </c>
      <c r="H47" s="22" t="s">
        <v>35</v>
      </c>
      <c r="I47" s="21" t="s">
        <v>18</v>
      </c>
      <c r="J47" s="22" t="s">
        <v>35</v>
      </c>
    </row>
    <row r="48" spans="1:10" ht="12.75" customHeight="1">
      <c r="A48" s="58"/>
      <c r="B48" s="60"/>
      <c r="C48" s="58"/>
      <c r="D48" s="60"/>
      <c r="E48" s="58"/>
      <c r="F48" s="60"/>
      <c r="G48" s="58"/>
      <c r="H48" s="60"/>
      <c r="I48" s="58"/>
      <c r="J48" s="60"/>
    </row>
    <row r="49" spans="1:10" ht="12.75" customHeight="1">
      <c r="A49" s="58"/>
      <c r="B49" s="60"/>
      <c r="C49" s="58"/>
      <c r="D49" s="60"/>
      <c r="E49" s="58"/>
      <c r="F49" s="60"/>
      <c r="G49" s="58"/>
      <c r="H49" s="60"/>
      <c r="I49" s="58"/>
      <c r="J49" s="60"/>
    </row>
    <row r="50" spans="1:10" ht="12.75" customHeight="1">
      <c r="A50" s="58"/>
      <c r="B50" s="60"/>
      <c r="C50" s="58"/>
      <c r="D50" s="60"/>
      <c r="E50" s="58"/>
      <c r="F50" s="60"/>
      <c r="G50" s="58"/>
      <c r="H50" s="60"/>
      <c r="I50" s="58"/>
      <c r="J50" s="60"/>
    </row>
    <row r="51" spans="1:10" ht="12.75" customHeight="1">
      <c r="A51" s="58"/>
      <c r="B51" s="60"/>
      <c r="C51" s="58"/>
      <c r="D51" s="60"/>
      <c r="E51" s="58"/>
      <c r="F51" s="60"/>
      <c r="G51" s="58"/>
      <c r="H51" s="60"/>
      <c r="I51" s="58"/>
      <c r="J51" s="60"/>
    </row>
    <row r="52" spans="1:10" ht="12.75" customHeight="1">
      <c r="A52" s="58"/>
      <c r="B52" s="60"/>
      <c r="C52" s="58"/>
      <c r="D52" s="60"/>
      <c r="E52" s="58"/>
      <c r="F52" s="60"/>
      <c r="G52" s="58"/>
      <c r="H52" s="60"/>
      <c r="I52" s="58"/>
      <c r="J52" s="60"/>
    </row>
    <row r="53" spans="1:10" ht="12.75" customHeight="1">
      <c r="A53" s="58"/>
      <c r="B53" s="60"/>
      <c r="C53" s="58"/>
      <c r="D53" s="60"/>
      <c r="E53" s="58"/>
      <c r="F53" s="60"/>
      <c r="G53" s="58"/>
      <c r="H53" s="60"/>
      <c r="I53" s="58"/>
      <c r="J53" s="60"/>
    </row>
    <row r="54" spans="1:10" ht="12.75" customHeight="1">
      <c r="A54" s="58"/>
      <c r="B54" s="60"/>
      <c r="C54" s="58"/>
      <c r="D54" s="60"/>
      <c r="E54" s="58"/>
      <c r="F54" s="60"/>
      <c r="G54" s="58"/>
      <c r="H54" s="60"/>
      <c r="I54" s="58"/>
      <c r="J54" s="60"/>
    </row>
    <row r="55" spans="1:10" ht="12.75" customHeight="1">
      <c r="A55" s="58"/>
      <c r="B55" s="60"/>
      <c r="C55" s="58"/>
      <c r="D55" s="60"/>
      <c r="E55" s="58"/>
      <c r="F55" s="60"/>
      <c r="G55" s="58"/>
      <c r="H55" s="60"/>
      <c r="I55" s="58"/>
      <c r="J55" s="60"/>
    </row>
    <row r="56" spans="1:10" ht="12.75" customHeight="1">
      <c r="A56" s="58"/>
      <c r="B56" s="60"/>
      <c r="C56" s="58"/>
      <c r="D56" s="60"/>
      <c r="E56" s="58"/>
      <c r="F56" s="60"/>
      <c r="G56" s="58"/>
      <c r="H56" s="60"/>
      <c r="I56" s="58"/>
      <c r="J56" s="60"/>
    </row>
    <row r="57" spans="1:10" ht="12.75" customHeight="1">
      <c r="A57" s="58"/>
      <c r="B57" s="60"/>
      <c r="C57" s="58"/>
      <c r="D57" s="60"/>
      <c r="E57" s="58"/>
      <c r="F57" s="60"/>
      <c r="G57" s="58"/>
      <c r="H57" s="60"/>
      <c r="I57" s="58"/>
      <c r="J57" s="60"/>
    </row>
    <row r="58" spans="1:10" ht="12.75" customHeight="1">
      <c r="A58" s="58"/>
      <c r="B58" s="60"/>
      <c r="C58" s="58"/>
      <c r="D58" s="60"/>
      <c r="E58" s="58"/>
      <c r="F58" s="60"/>
      <c r="G58" s="58"/>
      <c r="H58" s="60"/>
      <c r="I58" s="58"/>
      <c r="J58" s="60"/>
    </row>
    <row r="59" spans="1:10" ht="12.75" customHeight="1">
      <c r="A59" s="58"/>
      <c r="B59" s="60"/>
      <c r="C59" s="58"/>
      <c r="D59" s="60"/>
      <c r="E59" s="58"/>
      <c r="F59" s="60"/>
      <c r="G59" s="58"/>
      <c r="H59" s="60"/>
      <c r="I59" s="58"/>
      <c r="J59" s="60"/>
    </row>
    <row r="60" spans="1:10" ht="12.75" customHeight="1" hidden="1">
      <c r="A60" s="23" t="s">
        <v>12</v>
      </c>
      <c r="B60" s="36">
        <f>SUM(B48:B59)</f>
        <v>0</v>
      </c>
      <c r="C60" s="23" t="s">
        <v>12</v>
      </c>
      <c r="D60" s="36">
        <f>SUM(D48:D59)</f>
        <v>0</v>
      </c>
      <c r="E60" s="23" t="s">
        <v>12</v>
      </c>
      <c r="F60" s="36">
        <f>SUM(F48:F59)</f>
        <v>0</v>
      </c>
      <c r="G60" s="23" t="s">
        <v>12</v>
      </c>
      <c r="H60" s="36">
        <f>SUM(H48:H59)</f>
        <v>0</v>
      </c>
      <c r="I60" s="23" t="s">
        <v>12</v>
      </c>
      <c r="J60" s="36">
        <f>SUM(J48:J59)</f>
        <v>0</v>
      </c>
    </row>
    <row r="61" spans="1:10" ht="12.75" customHeight="1" hidden="1">
      <c r="A61" s="25"/>
      <c r="B61" s="26">
        <f>INT(B60/60)</f>
        <v>0</v>
      </c>
      <c r="C61" s="25"/>
      <c r="D61" s="26">
        <f>INT(D60/60)</f>
        <v>0</v>
      </c>
      <c r="E61" s="25"/>
      <c r="F61" s="26">
        <f>INT(F60/60)</f>
        <v>0</v>
      </c>
      <c r="G61" s="25"/>
      <c r="H61" s="26">
        <f>INT(H60/60)</f>
        <v>0</v>
      </c>
      <c r="I61" s="25"/>
      <c r="J61" s="26">
        <f>INT(J60/60)</f>
        <v>0</v>
      </c>
    </row>
    <row r="62" spans="1:10" ht="12.75" customHeight="1" hidden="1">
      <c r="A62" s="26"/>
      <c r="B62" s="26">
        <f>B61*60</f>
        <v>0</v>
      </c>
      <c r="C62" s="26"/>
      <c r="D62" s="26">
        <f>D61*60</f>
        <v>0</v>
      </c>
      <c r="E62" s="26"/>
      <c r="F62" s="26">
        <f>F61*60</f>
        <v>0</v>
      </c>
      <c r="G62" s="26"/>
      <c r="H62" s="26">
        <f>H61*60</f>
        <v>0</v>
      </c>
      <c r="I62" s="26"/>
      <c r="J62" s="26">
        <f>J61*60</f>
        <v>0</v>
      </c>
    </row>
    <row r="63" spans="1:10" ht="12.75" customHeight="1" hidden="1">
      <c r="A63" s="26"/>
      <c r="B63" s="26">
        <f>B60-B62</f>
        <v>0</v>
      </c>
      <c r="C63" s="26"/>
      <c r="D63" s="26">
        <f>D60-D62</f>
        <v>0</v>
      </c>
      <c r="E63" s="26"/>
      <c r="F63" s="26">
        <f>F60-F62</f>
        <v>0</v>
      </c>
      <c r="G63" s="26"/>
      <c r="H63" s="26">
        <f>H60-H62</f>
        <v>0</v>
      </c>
      <c r="I63" s="26"/>
      <c r="J63" s="26">
        <f>J60-J62</f>
        <v>0</v>
      </c>
    </row>
    <row r="64" spans="1:10" ht="12.75" customHeight="1">
      <c r="A64" s="27" t="s">
        <v>33</v>
      </c>
      <c r="B64" s="32">
        <f>B61</f>
        <v>0</v>
      </c>
      <c r="C64" s="27" t="s">
        <v>33</v>
      </c>
      <c r="D64" s="32">
        <f>D61</f>
        <v>0</v>
      </c>
      <c r="E64" s="27" t="s">
        <v>33</v>
      </c>
      <c r="F64" s="32">
        <f>F61</f>
        <v>0</v>
      </c>
      <c r="G64" s="27" t="s">
        <v>33</v>
      </c>
      <c r="H64" s="32">
        <f>H61</f>
        <v>0</v>
      </c>
      <c r="I64" s="27" t="s">
        <v>33</v>
      </c>
      <c r="J64" s="32">
        <f>J61</f>
        <v>0</v>
      </c>
    </row>
    <row r="65" spans="1:10" ht="12.75" customHeight="1">
      <c r="A65" s="28" t="s">
        <v>34</v>
      </c>
      <c r="B65" s="33">
        <f>B63</f>
        <v>0</v>
      </c>
      <c r="C65" s="28" t="s">
        <v>34</v>
      </c>
      <c r="D65" s="33">
        <f>D63</f>
        <v>0</v>
      </c>
      <c r="E65" s="28" t="s">
        <v>34</v>
      </c>
      <c r="F65" s="33">
        <f>F63</f>
        <v>0</v>
      </c>
      <c r="G65" s="28" t="s">
        <v>34</v>
      </c>
      <c r="H65" s="33">
        <f>H63</f>
        <v>0</v>
      </c>
      <c r="I65" s="28" t="s">
        <v>34</v>
      </c>
      <c r="J65" s="33">
        <f>J63</f>
        <v>0</v>
      </c>
    </row>
    <row r="66" spans="1:10" ht="12.75" customHeight="1" hidden="1">
      <c r="A66" s="17"/>
      <c r="B66" s="18"/>
      <c r="C66" s="17"/>
      <c r="D66" s="18"/>
      <c r="E66" s="17"/>
      <c r="F66" s="18"/>
      <c r="G66" s="17"/>
      <c r="H66" s="18">
        <f>B60+D60+F60+H60+J60</f>
        <v>0</v>
      </c>
      <c r="I66" s="17"/>
      <c r="J66" s="18"/>
    </row>
    <row r="67" spans="1:10" ht="12.75" customHeight="1" hidden="1">
      <c r="A67" s="17"/>
      <c r="B67" s="18"/>
      <c r="C67" s="17"/>
      <c r="D67" s="18"/>
      <c r="E67" s="17"/>
      <c r="F67" s="18"/>
      <c r="G67" s="17"/>
      <c r="H67" s="18">
        <f>INT(H66/60)</f>
        <v>0</v>
      </c>
      <c r="I67" s="17"/>
      <c r="J67" s="18"/>
    </row>
    <row r="68" spans="1:10" ht="12.75" customHeight="1" hidden="1">
      <c r="A68" s="17"/>
      <c r="B68" s="18"/>
      <c r="C68" s="17"/>
      <c r="D68" s="18"/>
      <c r="E68" s="17"/>
      <c r="F68" s="18"/>
      <c r="G68" s="17"/>
      <c r="H68" s="18">
        <f>H67*60</f>
        <v>0</v>
      </c>
      <c r="I68" s="17"/>
      <c r="J68" s="18"/>
    </row>
    <row r="69" spans="1:10" ht="12.75" customHeight="1" hidden="1">
      <c r="A69" s="17"/>
      <c r="B69" s="18"/>
      <c r="C69" s="17"/>
      <c r="D69" s="18"/>
      <c r="E69" s="17"/>
      <c r="F69" s="18"/>
      <c r="G69" s="17"/>
      <c r="H69" s="18">
        <f>H66-H68</f>
        <v>0</v>
      </c>
      <c r="I69" s="17"/>
      <c r="J69" s="18"/>
    </row>
    <row r="70" spans="1:10" ht="12.75" customHeight="1" thickBot="1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ht="12.75" customHeight="1" thickBot="1">
      <c r="A71" s="43" t="str">
        <f>$A$31</f>
        <v>Indiquer les éventuels services non effectués imputables à des congés.</v>
      </c>
      <c r="B71" s="9"/>
      <c r="C71" s="9"/>
      <c r="D71" s="9"/>
      <c r="E71" s="9"/>
      <c r="F71" s="9"/>
      <c r="G71" s="67" t="s">
        <v>31</v>
      </c>
      <c r="H71" s="67"/>
      <c r="I71" s="35">
        <f>$H$67</f>
        <v>0</v>
      </c>
      <c r="J71" s="31">
        <f>$H$69</f>
        <v>0</v>
      </c>
    </row>
    <row r="72" spans="1:10" ht="12.75" customHeight="1">
      <c r="A72" s="9"/>
      <c r="B72" s="9"/>
      <c r="C72" s="9"/>
      <c r="D72" s="9"/>
      <c r="E72" s="9"/>
      <c r="F72" s="30"/>
      <c r="G72" s="30"/>
      <c r="H72" s="9"/>
      <c r="I72" s="9"/>
      <c r="J72" s="9"/>
    </row>
    <row r="73" spans="1:10" ht="12.75" customHeight="1">
      <c r="A73" s="62" t="s">
        <v>15</v>
      </c>
      <c r="B73" s="62"/>
      <c r="C73" s="62"/>
      <c r="D73" s="62"/>
      <c r="E73" s="62"/>
      <c r="F73" s="62"/>
      <c r="G73" s="62"/>
      <c r="H73" s="62"/>
      <c r="I73" s="62"/>
      <c r="J73" s="62"/>
    </row>
    <row r="74" spans="1:10" ht="12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 customHeight="1">
      <c r="A75" s="83" t="s">
        <v>16</v>
      </c>
      <c r="B75" s="83"/>
      <c r="C75" s="83"/>
      <c r="D75" s="83"/>
      <c r="E75" s="83"/>
      <c r="F75" s="83"/>
      <c r="G75" s="83"/>
      <c r="H75" s="83"/>
      <c r="I75" s="83"/>
      <c r="J75" s="83"/>
    </row>
    <row r="76" spans="1:10" ht="12.75" customHeight="1" thickBot="1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 customHeight="1" thickBot="1">
      <c r="A77" s="67" t="s">
        <v>3</v>
      </c>
      <c r="B77" s="67"/>
      <c r="C77" s="10" t="s">
        <v>17</v>
      </c>
      <c r="D77" s="14"/>
      <c r="E77" s="14"/>
      <c r="F77" s="67" t="s">
        <v>25</v>
      </c>
      <c r="G77" s="67"/>
      <c r="H77" s="57"/>
      <c r="I77" s="63" t="s">
        <v>26</v>
      </c>
      <c r="J77" s="63"/>
    </row>
    <row r="78" spans="1:10" ht="12.75" customHeight="1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ht="12.75" customHeight="1">
      <c r="A79" s="9"/>
      <c r="B79" s="11" t="s">
        <v>18</v>
      </c>
      <c r="C79" s="13" t="s">
        <v>35</v>
      </c>
      <c r="D79" s="9"/>
      <c r="E79" s="11" t="s">
        <v>18</v>
      </c>
      <c r="F79" s="13" t="s">
        <v>35</v>
      </c>
      <c r="G79" s="9"/>
      <c r="H79" s="11" t="s">
        <v>18</v>
      </c>
      <c r="I79" s="13" t="s">
        <v>35</v>
      </c>
      <c r="J79" s="9"/>
    </row>
    <row r="80" spans="1:10" ht="12.75" customHeight="1">
      <c r="A80" s="9"/>
      <c r="B80" s="58"/>
      <c r="C80" s="60"/>
      <c r="D80" s="9"/>
      <c r="E80" s="58"/>
      <c r="F80" s="60"/>
      <c r="G80" s="9"/>
      <c r="H80" s="58"/>
      <c r="I80" s="60"/>
      <c r="J80" s="9"/>
    </row>
    <row r="81" spans="1:10" ht="12.75" customHeight="1">
      <c r="A81" s="9"/>
      <c r="B81" s="58"/>
      <c r="C81" s="60"/>
      <c r="D81" s="9"/>
      <c r="E81" s="58"/>
      <c r="F81" s="60"/>
      <c r="G81" s="9"/>
      <c r="H81" s="58"/>
      <c r="I81" s="60"/>
      <c r="J81" s="9"/>
    </row>
    <row r="82" spans="1:10" ht="12.75" customHeight="1">
      <c r="A82" s="9"/>
      <c r="B82" s="58"/>
      <c r="C82" s="60"/>
      <c r="D82" s="9"/>
      <c r="E82" s="58"/>
      <c r="F82" s="60"/>
      <c r="G82" s="9"/>
      <c r="H82" s="58"/>
      <c r="I82" s="60"/>
      <c r="J82" s="9"/>
    </row>
    <row r="83" spans="1:10" ht="12.75" customHeight="1" hidden="1">
      <c r="A83" s="9"/>
      <c r="B83" s="17"/>
      <c r="C83" s="18"/>
      <c r="D83" s="9"/>
      <c r="E83" s="17"/>
      <c r="F83" s="18"/>
      <c r="G83" s="9"/>
      <c r="H83" s="37">
        <f>C80+C81+C82+F80+F81+F82+I80+I81+I82</f>
        <v>0</v>
      </c>
      <c r="I83" s="18"/>
      <c r="J83" s="9"/>
    </row>
    <row r="84" spans="1:10" ht="12.75" customHeight="1" hidden="1">
      <c r="A84" s="9"/>
      <c r="B84" s="17"/>
      <c r="C84" s="18"/>
      <c r="D84" s="9"/>
      <c r="E84" s="17"/>
      <c r="F84" s="18"/>
      <c r="G84" s="9"/>
      <c r="H84" s="37">
        <f>INT(H83/60)</f>
        <v>0</v>
      </c>
      <c r="I84" s="18"/>
      <c r="J84" s="9"/>
    </row>
    <row r="85" spans="1:10" ht="12.75" customHeight="1" hidden="1">
      <c r="A85" s="9"/>
      <c r="B85" s="17"/>
      <c r="C85" s="18"/>
      <c r="D85" s="9"/>
      <c r="E85" s="17"/>
      <c r="F85" s="18"/>
      <c r="G85" s="9"/>
      <c r="H85" s="37">
        <f>H84*60</f>
        <v>0</v>
      </c>
      <c r="I85" s="18"/>
      <c r="J85" s="9"/>
    </row>
    <row r="86" spans="1:10" ht="12.75" customHeight="1" hidden="1">
      <c r="A86" s="9"/>
      <c r="B86" s="17"/>
      <c r="C86" s="18"/>
      <c r="D86" s="9"/>
      <c r="E86" s="17"/>
      <c r="F86" s="18"/>
      <c r="G86" s="9"/>
      <c r="H86" s="37">
        <f>H83-H85</f>
        <v>0</v>
      </c>
      <c r="I86" s="18"/>
      <c r="J86" s="9"/>
    </row>
    <row r="87" spans="1:10" ht="12.75" customHeight="1" thickBot="1">
      <c r="A87" s="9"/>
      <c r="B87" s="17"/>
      <c r="C87" s="18"/>
      <c r="D87" s="9"/>
      <c r="E87" s="17"/>
      <c r="F87" s="18"/>
      <c r="G87" s="9"/>
      <c r="H87" s="17"/>
      <c r="I87" s="18"/>
      <c r="J87" s="9"/>
    </row>
    <row r="88" spans="1:10" ht="12.75" customHeight="1" thickBot="1">
      <c r="A88" s="43" t="str">
        <f>$A$31</f>
        <v>Indiquer les éventuels services non effectués imputables à des congés.</v>
      </c>
      <c r="B88" s="17"/>
      <c r="C88" s="18"/>
      <c r="D88" s="9"/>
      <c r="E88" s="17"/>
      <c r="F88" s="18"/>
      <c r="G88" s="67" t="s">
        <v>31</v>
      </c>
      <c r="H88" s="67"/>
      <c r="I88" s="35">
        <f>$H$84</f>
        <v>0</v>
      </c>
      <c r="J88" s="31">
        <f>$H$86</f>
        <v>0</v>
      </c>
    </row>
    <row r="89" spans="1:10" ht="12.75" customHeight="1">
      <c r="A89" s="9"/>
      <c r="B89" s="9"/>
      <c r="C89" s="9"/>
      <c r="D89" s="9"/>
      <c r="E89" s="9"/>
      <c r="F89" s="9"/>
      <c r="G89" s="9"/>
      <c r="H89" s="9"/>
      <c r="I89" s="9"/>
      <c r="J89" s="9"/>
    </row>
    <row r="90" spans="1:10" ht="12.75" customHeight="1">
      <c r="A90" s="83" t="s">
        <v>40</v>
      </c>
      <c r="B90" s="83"/>
      <c r="C90" s="83"/>
      <c r="D90" s="83"/>
      <c r="E90" s="83"/>
      <c r="F90" s="83"/>
      <c r="G90" s="83"/>
      <c r="H90" s="83"/>
      <c r="I90" s="83"/>
      <c r="J90" s="83"/>
    </row>
    <row r="91" spans="1:10" ht="12.75" customHeight="1" thickBot="1">
      <c r="A91" s="14"/>
      <c r="B91" s="14"/>
      <c r="C91" s="14"/>
      <c r="D91" s="14"/>
      <c r="E91" s="14"/>
      <c r="F91" s="14"/>
      <c r="G91" s="14"/>
      <c r="H91" s="14"/>
      <c r="I91" s="14"/>
      <c r="J91" s="14"/>
    </row>
    <row r="92" spans="1:10" ht="12.75" customHeight="1" thickBot="1">
      <c r="A92" s="67" t="s">
        <v>3</v>
      </c>
      <c r="B92" s="67"/>
      <c r="C92" s="10" t="s">
        <v>11</v>
      </c>
      <c r="D92" s="14"/>
      <c r="E92" s="14"/>
      <c r="F92" s="67" t="s">
        <v>25</v>
      </c>
      <c r="G92" s="67"/>
      <c r="H92" s="57"/>
      <c r="I92" s="63" t="s">
        <v>26</v>
      </c>
      <c r="J92" s="63"/>
    </row>
    <row r="93" spans="1:10" ht="12.75" customHeight="1">
      <c r="A93" s="15"/>
      <c r="B93" s="15"/>
      <c r="C93" s="9"/>
      <c r="D93" s="9"/>
      <c r="E93" s="9"/>
      <c r="F93" s="9"/>
      <c r="G93" s="9"/>
      <c r="H93" s="9"/>
      <c r="I93" s="9"/>
      <c r="J93" s="9"/>
    </row>
    <row r="94" spans="1:10" ht="12.75" customHeight="1">
      <c r="A94" s="64" t="s">
        <v>5</v>
      </c>
      <c r="B94" s="64"/>
      <c r="C94" s="64" t="s">
        <v>6</v>
      </c>
      <c r="D94" s="64"/>
      <c r="E94" s="64" t="s">
        <v>7</v>
      </c>
      <c r="F94" s="64"/>
      <c r="G94" s="64" t="s">
        <v>8</v>
      </c>
      <c r="H94" s="64"/>
      <c r="I94" s="64" t="s">
        <v>9</v>
      </c>
      <c r="J94" s="64"/>
    </row>
    <row r="95" spans="1:10" ht="12.75" customHeight="1">
      <c r="A95" s="21" t="s">
        <v>18</v>
      </c>
      <c r="B95" s="22" t="s">
        <v>10</v>
      </c>
      <c r="C95" s="21" t="s">
        <v>18</v>
      </c>
      <c r="D95" s="22" t="s">
        <v>10</v>
      </c>
      <c r="E95" s="21" t="s">
        <v>18</v>
      </c>
      <c r="F95" s="22" t="s">
        <v>10</v>
      </c>
      <c r="G95" s="21" t="s">
        <v>18</v>
      </c>
      <c r="H95" s="22" t="s">
        <v>10</v>
      </c>
      <c r="I95" s="21" t="s">
        <v>18</v>
      </c>
      <c r="J95" s="22" t="s">
        <v>10</v>
      </c>
    </row>
    <row r="96" spans="1:10" ht="12.75" customHeight="1">
      <c r="A96" s="19"/>
      <c r="B96" s="20" t="s">
        <v>32</v>
      </c>
      <c r="C96" s="19"/>
      <c r="D96" s="20" t="s">
        <v>32</v>
      </c>
      <c r="E96" s="19"/>
      <c r="F96" s="20" t="s">
        <v>32</v>
      </c>
      <c r="G96" s="19"/>
      <c r="H96" s="20" t="s">
        <v>32</v>
      </c>
      <c r="I96" s="19"/>
      <c r="J96" s="20" t="s">
        <v>32</v>
      </c>
    </row>
    <row r="97" spans="1:10" ht="12.75" customHeight="1">
      <c r="A97" s="58"/>
      <c r="B97" s="60"/>
      <c r="C97" s="58"/>
      <c r="D97" s="60"/>
      <c r="E97" s="58"/>
      <c r="F97" s="60"/>
      <c r="G97" s="58"/>
      <c r="H97" s="60"/>
      <c r="I97" s="58"/>
      <c r="J97" s="60"/>
    </row>
    <row r="98" spans="1:10" ht="12.75" customHeight="1">
      <c r="A98" s="58"/>
      <c r="B98" s="60"/>
      <c r="C98" s="58"/>
      <c r="D98" s="60"/>
      <c r="E98" s="58"/>
      <c r="F98" s="60"/>
      <c r="G98" s="58"/>
      <c r="H98" s="60"/>
      <c r="I98" s="58"/>
      <c r="J98" s="60"/>
    </row>
    <row r="99" spans="1:10" ht="12.75" customHeight="1">
      <c r="A99" s="58"/>
      <c r="B99" s="60"/>
      <c r="C99" s="58"/>
      <c r="D99" s="60"/>
      <c r="E99" s="58"/>
      <c r="F99" s="60"/>
      <c r="G99" s="58"/>
      <c r="H99" s="60"/>
      <c r="I99" s="58"/>
      <c r="J99" s="60"/>
    </row>
    <row r="100" spans="1:10" ht="12.75" customHeight="1">
      <c r="A100" s="58"/>
      <c r="B100" s="60"/>
      <c r="C100" s="58"/>
      <c r="D100" s="60"/>
      <c r="E100" s="58"/>
      <c r="F100" s="60"/>
      <c r="G100" s="58"/>
      <c r="H100" s="60"/>
      <c r="I100" s="58"/>
      <c r="J100" s="60"/>
    </row>
    <row r="101" spans="1:10" ht="12.75" customHeight="1">
      <c r="A101" s="58"/>
      <c r="B101" s="60"/>
      <c r="C101" s="58"/>
      <c r="D101" s="60"/>
      <c r="E101" s="58"/>
      <c r="F101" s="60"/>
      <c r="G101" s="58"/>
      <c r="H101" s="60"/>
      <c r="I101" s="58"/>
      <c r="J101" s="60"/>
    </row>
    <row r="102" spans="1:10" ht="12.75" customHeight="1">
      <c r="A102" s="58"/>
      <c r="B102" s="60"/>
      <c r="C102" s="58"/>
      <c r="D102" s="60"/>
      <c r="E102" s="58"/>
      <c r="F102" s="60"/>
      <c r="G102" s="58"/>
      <c r="H102" s="60"/>
      <c r="I102" s="58"/>
      <c r="J102" s="60"/>
    </row>
    <row r="103" spans="1:10" ht="12.75" customHeight="1">
      <c r="A103" s="58"/>
      <c r="B103" s="60"/>
      <c r="C103" s="58"/>
      <c r="D103" s="60"/>
      <c r="E103" s="58"/>
      <c r="F103" s="60"/>
      <c r="G103" s="58"/>
      <c r="H103" s="60"/>
      <c r="I103" s="58"/>
      <c r="J103" s="60"/>
    </row>
    <row r="104" spans="1:10" ht="12.75" customHeight="1">
      <c r="A104" s="58"/>
      <c r="B104" s="60"/>
      <c r="C104" s="58"/>
      <c r="D104" s="60"/>
      <c r="E104" s="58"/>
      <c r="F104" s="60"/>
      <c r="G104" s="58"/>
      <c r="H104" s="60"/>
      <c r="I104" s="58"/>
      <c r="J104" s="60"/>
    </row>
    <row r="105" spans="1:10" ht="12.75" customHeight="1">
      <c r="A105" s="58"/>
      <c r="B105" s="60"/>
      <c r="C105" s="58"/>
      <c r="D105" s="60"/>
      <c r="E105" s="58"/>
      <c r="F105" s="60"/>
      <c r="G105" s="58"/>
      <c r="H105" s="60"/>
      <c r="I105" s="58"/>
      <c r="J105" s="60"/>
    </row>
    <row r="106" spans="1:10" ht="12.75" customHeight="1">
      <c r="A106" s="58"/>
      <c r="B106" s="60"/>
      <c r="C106" s="58"/>
      <c r="D106" s="60"/>
      <c r="E106" s="58"/>
      <c r="F106" s="60"/>
      <c r="G106" s="58"/>
      <c r="H106" s="60"/>
      <c r="I106" s="58"/>
      <c r="J106" s="60"/>
    </row>
    <row r="107" spans="1:10" ht="12.75" customHeight="1">
      <c r="A107" s="58"/>
      <c r="B107" s="60"/>
      <c r="C107" s="58"/>
      <c r="D107" s="60"/>
      <c r="E107" s="58"/>
      <c r="F107" s="60"/>
      <c r="G107" s="58"/>
      <c r="H107" s="60"/>
      <c r="I107" s="58"/>
      <c r="J107" s="60"/>
    </row>
    <row r="108" spans="1:10" ht="12.75" customHeight="1">
      <c r="A108" s="58"/>
      <c r="B108" s="60"/>
      <c r="C108" s="58"/>
      <c r="D108" s="60"/>
      <c r="E108" s="58"/>
      <c r="F108" s="60"/>
      <c r="G108" s="58"/>
      <c r="H108" s="60"/>
      <c r="I108" s="58"/>
      <c r="J108" s="60"/>
    </row>
    <row r="109" spans="1:10" ht="12.75" customHeight="1">
      <c r="A109" s="58"/>
      <c r="B109" s="60"/>
      <c r="C109" s="58"/>
      <c r="D109" s="60"/>
      <c r="E109" s="58"/>
      <c r="F109" s="60"/>
      <c r="G109" s="58"/>
      <c r="H109" s="60"/>
      <c r="I109" s="58"/>
      <c r="J109" s="60"/>
    </row>
    <row r="110" spans="1:10" ht="12.75" customHeight="1">
      <c r="A110" s="58"/>
      <c r="B110" s="60"/>
      <c r="C110" s="58"/>
      <c r="D110" s="60"/>
      <c r="E110" s="58"/>
      <c r="F110" s="60"/>
      <c r="G110" s="58"/>
      <c r="H110" s="60"/>
      <c r="I110" s="58"/>
      <c r="J110" s="60"/>
    </row>
    <row r="111" spans="1:10" ht="12.75" customHeight="1">
      <c r="A111" s="58"/>
      <c r="B111" s="60"/>
      <c r="C111" s="58"/>
      <c r="D111" s="60"/>
      <c r="E111" s="58"/>
      <c r="F111" s="60"/>
      <c r="G111" s="58"/>
      <c r="H111" s="60"/>
      <c r="I111" s="58"/>
      <c r="J111" s="60"/>
    </row>
    <row r="112" spans="1:10" ht="12.75" customHeight="1">
      <c r="A112" s="58"/>
      <c r="B112" s="60"/>
      <c r="C112" s="58"/>
      <c r="D112" s="60"/>
      <c r="E112" s="58"/>
      <c r="F112" s="60"/>
      <c r="G112" s="58"/>
      <c r="H112" s="60"/>
      <c r="I112" s="58"/>
      <c r="J112" s="60"/>
    </row>
    <row r="113" spans="1:10" ht="12.75" customHeight="1">
      <c r="A113" s="58"/>
      <c r="B113" s="60"/>
      <c r="C113" s="58"/>
      <c r="D113" s="60"/>
      <c r="E113" s="58"/>
      <c r="F113" s="60"/>
      <c r="G113" s="58"/>
      <c r="H113" s="60"/>
      <c r="I113" s="58"/>
      <c r="J113" s="60"/>
    </row>
    <row r="114" spans="1:10" ht="12.75" customHeight="1">
      <c r="A114" s="58"/>
      <c r="B114" s="60"/>
      <c r="C114" s="58"/>
      <c r="D114" s="60"/>
      <c r="E114" s="58"/>
      <c r="F114" s="60"/>
      <c r="G114" s="58"/>
      <c r="H114" s="60"/>
      <c r="I114" s="58"/>
      <c r="J114" s="60"/>
    </row>
    <row r="115" spans="1:10" ht="12.75" customHeight="1">
      <c r="A115" s="58"/>
      <c r="B115" s="60"/>
      <c r="C115" s="58"/>
      <c r="D115" s="60"/>
      <c r="E115" s="58"/>
      <c r="F115" s="60"/>
      <c r="G115" s="58"/>
      <c r="H115" s="60"/>
      <c r="I115" s="58"/>
      <c r="J115" s="60"/>
    </row>
    <row r="116" spans="1:10" ht="12.75" customHeight="1">
      <c r="A116" s="58"/>
      <c r="B116" s="60"/>
      <c r="C116" s="58"/>
      <c r="D116" s="60"/>
      <c r="E116" s="58"/>
      <c r="F116" s="60"/>
      <c r="G116" s="58"/>
      <c r="H116" s="60"/>
      <c r="I116" s="58"/>
      <c r="J116" s="60"/>
    </row>
    <row r="117" spans="1:10" ht="12.75" customHeight="1">
      <c r="A117" s="58"/>
      <c r="B117" s="60"/>
      <c r="C117" s="58"/>
      <c r="D117" s="60"/>
      <c r="E117" s="58"/>
      <c r="F117" s="60"/>
      <c r="G117" s="58"/>
      <c r="H117" s="60"/>
      <c r="I117" s="58"/>
      <c r="J117" s="60"/>
    </row>
    <row r="118" spans="1:10" ht="12.75" customHeight="1">
      <c r="A118" s="58"/>
      <c r="B118" s="60"/>
      <c r="C118" s="58"/>
      <c r="D118" s="60"/>
      <c r="E118" s="58"/>
      <c r="F118" s="60"/>
      <c r="G118" s="58"/>
      <c r="H118" s="60"/>
      <c r="I118" s="58"/>
      <c r="J118" s="60"/>
    </row>
    <row r="119" spans="1:10" ht="12.75" customHeight="1">
      <c r="A119" s="58"/>
      <c r="B119" s="60"/>
      <c r="C119" s="58"/>
      <c r="D119" s="60"/>
      <c r="E119" s="58"/>
      <c r="F119" s="60"/>
      <c r="G119" s="58"/>
      <c r="H119" s="60"/>
      <c r="I119" s="58"/>
      <c r="J119" s="60"/>
    </row>
    <row r="120" spans="1:10" ht="12.75" customHeight="1">
      <c r="A120" s="58"/>
      <c r="B120" s="60"/>
      <c r="C120" s="58"/>
      <c r="D120" s="60"/>
      <c r="E120" s="58"/>
      <c r="F120" s="60"/>
      <c r="G120" s="58"/>
      <c r="H120" s="60"/>
      <c r="I120" s="58"/>
      <c r="J120" s="60"/>
    </row>
    <row r="121" spans="1:10" ht="12.75" customHeight="1">
      <c r="A121" s="58"/>
      <c r="B121" s="60"/>
      <c r="C121" s="58"/>
      <c r="D121" s="60"/>
      <c r="E121" s="58"/>
      <c r="F121" s="60"/>
      <c r="G121" s="58"/>
      <c r="H121" s="60"/>
      <c r="I121" s="58"/>
      <c r="J121" s="60"/>
    </row>
    <row r="122" spans="1:10" ht="12.75" customHeight="1">
      <c r="A122" s="58"/>
      <c r="B122" s="60"/>
      <c r="C122" s="58"/>
      <c r="D122" s="60"/>
      <c r="E122" s="58"/>
      <c r="F122" s="60"/>
      <c r="G122" s="58"/>
      <c r="H122" s="60"/>
      <c r="I122" s="58"/>
      <c r="J122" s="60"/>
    </row>
    <row r="123" spans="1:10" ht="12.75" customHeight="1">
      <c r="A123" s="58"/>
      <c r="B123" s="60"/>
      <c r="C123" s="58"/>
      <c r="D123" s="60"/>
      <c r="E123" s="58"/>
      <c r="F123" s="60"/>
      <c r="G123" s="58"/>
      <c r="H123" s="60"/>
      <c r="I123" s="58"/>
      <c r="J123" s="60"/>
    </row>
    <row r="124" spans="1:10" ht="12.75" customHeight="1">
      <c r="A124" s="58"/>
      <c r="B124" s="60"/>
      <c r="C124" s="58"/>
      <c r="D124" s="60"/>
      <c r="E124" s="58"/>
      <c r="F124" s="60"/>
      <c r="G124" s="58"/>
      <c r="H124" s="60"/>
      <c r="I124" s="58"/>
      <c r="J124" s="60"/>
    </row>
    <row r="125" spans="1:10" ht="12.75" customHeight="1">
      <c r="A125" s="58"/>
      <c r="B125" s="60"/>
      <c r="C125" s="58"/>
      <c r="D125" s="60"/>
      <c r="E125" s="58"/>
      <c r="F125" s="60"/>
      <c r="G125" s="58"/>
      <c r="H125" s="60"/>
      <c r="I125" s="58"/>
      <c r="J125" s="60"/>
    </row>
    <row r="126" spans="1:10" ht="12.75" customHeight="1">
      <c r="A126" s="58"/>
      <c r="B126" s="60"/>
      <c r="C126" s="58"/>
      <c r="D126" s="60"/>
      <c r="E126" s="58"/>
      <c r="F126" s="60"/>
      <c r="G126" s="58"/>
      <c r="H126" s="60"/>
      <c r="I126" s="58"/>
      <c r="J126" s="60"/>
    </row>
    <row r="127" spans="1:10" ht="12.75" customHeight="1" hidden="1">
      <c r="A127" s="23" t="s">
        <v>12</v>
      </c>
      <c r="B127" s="24">
        <f>SUM(B97:B126)</f>
        <v>0</v>
      </c>
      <c r="C127" s="23" t="s">
        <v>12</v>
      </c>
      <c r="D127" s="24">
        <f>SUM(D97:D126)</f>
        <v>0</v>
      </c>
      <c r="E127" s="23" t="s">
        <v>12</v>
      </c>
      <c r="F127" s="24">
        <f>SUM(F97:F126)</f>
        <v>0</v>
      </c>
      <c r="G127" s="23" t="s">
        <v>12</v>
      </c>
      <c r="H127" s="24">
        <f>SUM(H97:H126)</f>
        <v>0</v>
      </c>
      <c r="I127" s="23" t="s">
        <v>12</v>
      </c>
      <c r="J127" s="24">
        <f>SUM(J97:J126)</f>
        <v>0</v>
      </c>
    </row>
    <row r="128" spans="1:10" ht="12.75" customHeight="1" hidden="1">
      <c r="A128" s="25"/>
      <c r="B128" s="26">
        <f>INT(B127/60)</f>
        <v>0</v>
      </c>
      <c r="C128" s="25"/>
      <c r="D128" s="26">
        <f>INT(D127/60)</f>
        <v>0</v>
      </c>
      <c r="E128" s="25"/>
      <c r="F128" s="26">
        <f>INT(F127/60)</f>
        <v>0</v>
      </c>
      <c r="G128" s="25"/>
      <c r="H128" s="26">
        <f>INT(H127/60)</f>
        <v>0</v>
      </c>
      <c r="I128" s="25"/>
      <c r="J128" s="26">
        <f>INT(J127/60)</f>
        <v>0</v>
      </c>
    </row>
    <row r="129" spans="1:10" ht="12.75" customHeight="1" hidden="1">
      <c r="A129" s="26"/>
      <c r="B129" s="26">
        <f>B128*60</f>
        <v>0</v>
      </c>
      <c r="C129" s="26"/>
      <c r="D129" s="26">
        <f>D128*60</f>
        <v>0</v>
      </c>
      <c r="E129" s="26"/>
      <c r="F129" s="26">
        <f>F128*60</f>
        <v>0</v>
      </c>
      <c r="G129" s="26"/>
      <c r="H129" s="26">
        <f>H128*60</f>
        <v>0</v>
      </c>
      <c r="I129" s="26"/>
      <c r="J129" s="26">
        <f>J128*60</f>
        <v>0</v>
      </c>
    </row>
    <row r="130" spans="1:10" ht="12.75" customHeight="1" hidden="1">
      <c r="A130" s="26"/>
      <c r="B130" s="26">
        <f>B127-B129</f>
        <v>0</v>
      </c>
      <c r="C130" s="26"/>
      <c r="D130" s="26">
        <f>D127-D129</f>
        <v>0</v>
      </c>
      <c r="E130" s="26"/>
      <c r="F130" s="26">
        <f>F127-F129</f>
        <v>0</v>
      </c>
      <c r="G130" s="26"/>
      <c r="H130" s="26">
        <f>H127-H129</f>
        <v>0</v>
      </c>
      <c r="I130" s="26"/>
      <c r="J130" s="26">
        <f>J127-J129</f>
        <v>0</v>
      </c>
    </row>
    <row r="131" spans="1:10" ht="12.75" customHeight="1">
      <c r="A131" s="27" t="s">
        <v>33</v>
      </c>
      <c r="B131" s="32">
        <f>B128</f>
        <v>0</v>
      </c>
      <c r="C131" s="27" t="s">
        <v>33</v>
      </c>
      <c r="D131" s="32">
        <f>D128</f>
        <v>0</v>
      </c>
      <c r="E131" s="27" t="s">
        <v>33</v>
      </c>
      <c r="F131" s="32">
        <f>F128</f>
        <v>0</v>
      </c>
      <c r="G131" s="27" t="s">
        <v>33</v>
      </c>
      <c r="H131" s="32">
        <f>H128</f>
        <v>0</v>
      </c>
      <c r="I131" s="27" t="s">
        <v>33</v>
      </c>
      <c r="J131" s="32">
        <f>J128</f>
        <v>0</v>
      </c>
    </row>
    <row r="132" spans="1:10" ht="12.75" customHeight="1">
      <c r="A132" s="28" t="s">
        <v>34</v>
      </c>
      <c r="B132" s="33">
        <f>B130</f>
        <v>0</v>
      </c>
      <c r="C132" s="28" t="s">
        <v>34</v>
      </c>
      <c r="D132" s="33">
        <f>D130</f>
        <v>0</v>
      </c>
      <c r="E132" s="28" t="s">
        <v>34</v>
      </c>
      <c r="F132" s="33">
        <f>F130</f>
        <v>0</v>
      </c>
      <c r="G132" s="28" t="s">
        <v>34</v>
      </c>
      <c r="H132" s="33">
        <f>H130</f>
        <v>0</v>
      </c>
      <c r="I132" s="28" t="s">
        <v>34</v>
      </c>
      <c r="J132" s="33">
        <f>J130</f>
        <v>0</v>
      </c>
    </row>
    <row r="133" spans="1:10" ht="12.75" customHeight="1" hidden="1">
      <c r="A133" s="26"/>
      <c r="B133" s="26"/>
      <c r="C133" s="26"/>
      <c r="D133" s="26"/>
      <c r="E133" s="26"/>
      <c r="F133" s="26"/>
      <c r="G133" s="26"/>
      <c r="H133" s="26">
        <f>B127+D127+F127+H127+J127</f>
        <v>0</v>
      </c>
      <c r="I133" s="26"/>
      <c r="J133" s="26"/>
    </row>
    <row r="134" spans="1:10" ht="12.75" customHeight="1" hidden="1">
      <c r="A134" s="26"/>
      <c r="B134" s="26"/>
      <c r="C134" s="26"/>
      <c r="D134" s="26"/>
      <c r="E134" s="26"/>
      <c r="F134" s="26"/>
      <c r="G134" s="26"/>
      <c r="H134" s="26">
        <f>INT(H133/60)</f>
        <v>0</v>
      </c>
      <c r="I134" s="26"/>
      <c r="J134" s="26"/>
    </row>
    <row r="135" spans="1:10" ht="12.75" customHeight="1" hidden="1">
      <c r="A135" s="26"/>
      <c r="B135" s="26"/>
      <c r="C135" s="26"/>
      <c r="D135" s="26"/>
      <c r="E135" s="26"/>
      <c r="F135" s="26"/>
      <c r="G135" s="26"/>
      <c r="H135" s="26">
        <f>H134*60</f>
        <v>0</v>
      </c>
      <c r="I135" s="26"/>
      <c r="J135" s="26"/>
    </row>
    <row r="136" spans="1:10" ht="12.75" customHeight="1" hidden="1">
      <c r="A136" s="26"/>
      <c r="B136" s="26"/>
      <c r="C136" s="26"/>
      <c r="D136" s="26"/>
      <c r="E136" s="26"/>
      <c r="F136" s="26"/>
      <c r="G136" s="26"/>
      <c r="H136" s="26">
        <f>H133-H135</f>
        <v>0</v>
      </c>
      <c r="I136" s="26"/>
      <c r="J136" s="26"/>
    </row>
    <row r="137" spans="1:10" ht="12.75" customHeight="1" thickBo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12.75" customHeight="1" thickBot="1">
      <c r="A138" s="43" t="str">
        <f>$A$31</f>
        <v>Indiquer les éventuels services non effectués imputables à des congés.</v>
      </c>
      <c r="B138" s="26"/>
      <c r="C138" s="26"/>
      <c r="D138" s="26"/>
      <c r="E138" s="26"/>
      <c r="F138" s="26"/>
      <c r="G138" s="67" t="s">
        <v>31</v>
      </c>
      <c r="H138" s="67"/>
      <c r="I138" s="35">
        <f>$H$134</f>
        <v>0</v>
      </c>
      <c r="J138" s="42">
        <f>$H$136</f>
        <v>0</v>
      </c>
    </row>
    <row r="139" spans="1:10" ht="13.5" customHeight="1" hidden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</row>
    <row r="140" spans="1:10" ht="13.5" customHeight="1" hidden="1">
      <c r="A140" s="26" t="s">
        <v>47</v>
      </c>
      <c r="B140" s="44">
        <f>A147+C147+E147+G147+I147</f>
        <v>0</v>
      </c>
      <c r="C140" s="26"/>
      <c r="D140" s="26" t="s">
        <v>53</v>
      </c>
      <c r="E140" s="44">
        <f>B147+D147+F147+H147+J147</f>
        <v>0</v>
      </c>
      <c r="F140" s="26"/>
      <c r="G140" s="26"/>
      <c r="H140" s="26"/>
      <c r="I140" s="44">
        <f>E140+F141</f>
        <v>0</v>
      </c>
      <c r="J140" s="26"/>
    </row>
    <row r="141" spans="1:10" ht="13.5" customHeight="1" hidden="1">
      <c r="A141" s="26" t="s">
        <v>52</v>
      </c>
      <c r="B141" s="26"/>
      <c r="C141" s="26"/>
      <c r="D141" s="26" t="s">
        <v>54</v>
      </c>
      <c r="E141" s="44">
        <f>F148+H148+J148</f>
        <v>0</v>
      </c>
      <c r="F141" s="26">
        <f>INT(E141/60)</f>
        <v>0</v>
      </c>
      <c r="G141" s="26">
        <f>F141*60</f>
        <v>0</v>
      </c>
      <c r="H141" s="44">
        <f>E141-G141</f>
        <v>0</v>
      </c>
      <c r="I141" s="44">
        <f>H141</f>
        <v>0</v>
      </c>
      <c r="J141" s="26"/>
    </row>
    <row r="142" spans="1:10" ht="13.5" customHeight="1" hidden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</row>
    <row r="143" spans="1:10" ht="13.5" thickBo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</row>
    <row r="144" spans="1:10" ht="14.25" thickBot="1" thickTop="1">
      <c r="A144" s="120" t="s">
        <v>43</v>
      </c>
      <c r="B144" s="121"/>
      <c r="C144" s="121"/>
      <c r="D144" s="121"/>
      <c r="E144" s="121"/>
      <c r="F144" s="121"/>
      <c r="G144" s="121"/>
      <c r="H144" s="121"/>
      <c r="I144" s="121"/>
      <c r="J144" s="122"/>
    </row>
    <row r="145" spans="1:10" ht="13.5" thickTop="1">
      <c r="A145" s="123" t="s">
        <v>44</v>
      </c>
      <c r="B145" s="124"/>
      <c r="C145" s="123" t="s">
        <v>45</v>
      </c>
      <c r="D145" s="124"/>
      <c r="E145" s="123" t="s">
        <v>46</v>
      </c>
      <c r="F145" s="124"/>
      <c r="G145" s="123" t="s">
        <v>50</v>
      </c>
      <c r="H145" s="124"/>
      <c r="I145" s="118" t="s">
        <v>51</v>
      </c>
      <c r="J145" s="119"/>
    </row>
    <row r="146" spans="1:10" ht="12.75">
      <c r="A146" s="45" t="s">
        <v>48</v>
      </c>
      <c r="B146" s="46" t="s">
        <v>49</v>
      </c>
      <c r="C146" s="45" t="s">
        <v>48</v>
      </c>
      <c r="D146" s="46" t="s">
        <v>49</v>
      </c>
      <c r="E146" s="45" t="s">
        <v>48</v>
      </c>
      <c r="F146" s="46" t="s">
        <v>49</v>
      </c>
      <c r="G146" s="45" t="s">
        <v>48</v>
      </c>
      <c r="H146" s="46" t="s">
        <v>49</v>
      </c>
      <c r="I146" s="52" t="s">
        <v>48</v>
      </c>
      <c r="J146" s="46" t="s">
        <v>49</v>
      </c>
    </row>
    <row r="147" spans="1:10" ht="12.75">
      <c r="A147" s="47">
        <f>H24</f>
        <v>0</v>
      </c>
      <c r="B147" s="48">
        <f>I31</f>
        <v>0</v>
      </c>
      <c r="C147" s="47">
        <f>H35</f>
        <v>0</v>
      </c>
      <c r="D147" s="48">
        <f>I40</f>
        <v>0</v>
      </c>
      <c r="E147" s="47">
        <f>H44</f>
        <v>0</v>
      </c>
      <c r="F147" s="48">
        <f>I71</f>
        <v>0</v>
      </c>
      <c r="G147" s="47">
        <f>H77</f>
        <v>0</v>
      </c>
      <c r="H147" s="48">
        <f>I88</f>
        <v>0</v>
      </c>
      <c r="I147" s="53">
        <f>H92</f>
        <v>0</v>
      </c>
      <c r="J147" s="48">
        <f>I138</f>
        <v>0</v>
      </c>
    </row>
    <row r="148" spans="1:10" ht="13.5" thickBot="1">
      <c r="A148" s="54"/>
      <c r="B148" s="55"/>
      <c r="C148" s="54"/>
      <c r="D148" s="55"/>
      <c r="E148" s="54"/>
      <c r="F148" s="55">
        <f>J71</f>
        <v>0</v>
      </c>
      <c r="G148" s="54"/>
      <c r="H148" s="55">
        <f>J88</f>
        <v>0</v>
      </c>
      <c r="I148" s="53"/>
      <c r="J148" s="48">
        <f>J138</f>
        <v>0</v>
      </c>
    </row>
    <row r="149" spans="1:10" ht="14.25" thickBot="1" thickTop="1">
      <c r="A149" s="113" t="s">
        <v>55</v>
      </c>
      <c r="B149" s="114"/>
      <c r="C149" s="115"/>
      <c r="D149" s="49">
        <f>$B$140</f>
        <v>0</v>
      </c>
      <c r="E149" s="56"/>
      <c r="F149" s="116" t="s">
        <v>56</v>
      </c>
      <c r="G149" s="116"/>
      <c r="H149" s="117"/>
      <c r="I149" s="50">
        <f>$I$140</f>
        <v>0</v>
      </c>
      <c r="J149" s="51">
        <f>$I$141</f>
        <v>0</v>
      </c>
    </row>
    <row r="150" ht="13.5" thickTop="1"/>
  </sheetData>
  <sheetProtection password="DB2A" sheet="1" objects="1" scenarios="1"/>
  <protectedRanges>
    <protectedRange sqref="A97:J126" name="Plage17"/>
    <protectedRange sqref="H92" name="Plage16"/>
    <protectedRange sqref="H80:I82" name="Plage15"/>
    <protectedRange sqref="E80:F82" name="Plage14"/>
    <protectedRange sqref="B80:C82" name="Plage13"/>
    <protectedRange sqref="H77" name="Plage12"/>
    <protectedRange sqref="A48:J59" name="Plage11"/>
    <protectedRange sqref="H44" name="Plage10"/>
    <protectedRange sqref="I37:J38" name="Plage9"/>
    <protectedRange sqref="F37:G38" name="Plage8"/>
    <protectedRange sqref="C37:D38" name="Plage7"/>
    <protectedRange sqref="H35" name="Plage6"/>
    <protectedRange sqref="A27:J29" name="Plage5"/>
    <protectedRange sqref="H24" name="Plage4"/>
    <protectedRange sqref="C10:J10" name="Plage3"/>
    <protectedRange sqref="F3:J6" name="Plage2"/>
    <protectedRange sqref="A2" name="Plage1"/>
  </protectedRanges>
  <mergeCells count="75">
    <mergeCell ref="A149:C149"/>
    <mergeCell ref="F149:H149"/>
    <mergeCell ref="I145:J145"/>
    <mergeCell ref="A144:J144"/>
    <mergeCell ref="A145:B145"/>
    <mergeCell ref="C145:D145"/>
    <mergeCell ref="E145:F145"/>
    <mergeCell ref="G145:H145"/>
    <mergeCell ref="G71:H71"/>
    <mergeCell ref="G88:H88"/>
    <mergeCell ref="A19:J19"/>
    <mergeCell ref="G138:H138"/>
    <mergeCell ref="I92:J92"/>
    <mergeCell ref="I46:J46"/>
    <mergeCell ref="A46:B46"/>
    <mergeCell ref="C46:D46"/>
    <mergeCell ref="E46:F46"/>
    <mergeCell ref="G46:H46"/>
    <mergeCell ref="A2:E2"/>
    <mergeCell ref="F1:J2"/>
    <mergeCell ref="A17:J17"/>
    <mergeCell ref="A1:E1"/>
    <mergeCell ref="A4:E4"/>
    <mergeCell ref="A5:E5"/>
    <mergeCell ref="A16:J16"/>
    <mergeCell ref="A8:J8"/>
    <mergeCell ref="A13:J13"/>
    <mergeCell ref="A14:J14"/>
    <mergeCell ref="I37:J37"/>
    <mergeCell ref="G31:H31"/>
    <mergeCell ref="F44:G44"/>
    <mergeCell ref="I44:J44"/>
    <mergeCell ref="F38:G38"/>
    <mergeCell ref="I38:J38"/>
    <mergeCell ref="G40:H40"/>
    <mergeCell ref="C38:D38"/>
    <mergeCell ref="H26:J26"/>
    <mergeCell ref="C27:E27"/>
    <mergeCell ref="H27:J27"/>
    <mergeCell ref="C28:E28"/>
    <mergeCell ref="H28:J28"/>
    <mergeCell ref="C29:E29"/>
    <mergeCell ref="H29:J29"/>
    <mergeCell ref="C37:D37"/>
    <mergeCell ref="F37:G37"/>
    <mergeCell ref="I94:J94"/>
    <mergeCell ref="A73:J73"/>
    <mergeCell ref="A92:B92"/>
    <mergeCell ref="A94:B94"/>
    <mergeCell ref="C94:D94"/>
    <mergeCell ref="E94:F94"/>
    <mergeCell ref="G94:H94"/>
    <mergeCell ref="F77:G77"/>
    <mergeCell ref="F92:G92"/>
    <mergeCell ref="I77:J77"/>
    <mergeCell ref="A90:J90"/>
    <mergeCell ref="A75:J75"/>
    <mergeCell ref="A77:B77"/>
    <mergeCell ref="C26:E26"/>
    <mergeCell ref="A33:J33"/>
    <mergeCell ref="A35:B35"/>
    <mergeCell ref="F35:G35"/>
    <mergeCell ref="A42:J42"/>
    <mergeCell ref="I35:J35"/>
    <mergeCell ref="A44:B44"/>
    <mergeCell ref="E24:G24"/>
    <mergeCell ref="C10:J10"/>
    <mergeCell ref="F3:J3"/>
    <mergeCell ref="F4:J4"/>
    <mergeCell ref="F5:J5"/>
    <mergeCell ref="F6:J6"/>
    <mergeCell ref="A15:J15"/>
    <mergeCell ref="A22:J22"/>
    <mergeCell ref="A24:B24"/>
    <mergeCell ref="I24:J2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rowBreaks count="2" manualBreakCount="2">
    <brk id="41" max="255" man="1"/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Périgueux 3</dc:creator>
  <cp:keywords/>
  <dc:description/>
  <cp:lastModifiedBy>IEN PG4 LAPEYRERE</cp:lastModifiedBy>
  <cp:lastPrinted>2008-09-18T20:04:28Z</cp:lastPrinted>
  <dcterms:created xsi:type="dcterms:W3CDTF">2008-06-19T11:53:35Z</dcterms:created>
  <dcterms:modified xsi:type="dcterms:W3CDTF">2008-09-24T14:48:53Z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